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76CCA78F-C3A3-4ACC-8FF6-3E7F6294AE2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<sst xmlns="http://schemas.openxmlformats.org/spreadsheetml/2006/main" count="2262" uniqueCount="1134">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</sst>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764</v>
      </c>
      <c r="B10" s="158"/>
      <c r="C10" s="108" t="str">
        <f>VLOOKUP(A10,lista,2,0)</f>
        <v>G. COORDINACIÓN PERSONAL APOYO AGE</v>
      </c>
      <c r="D10" s="108"/>
      <c r="E10" s="108"/>
      <c r="F10" s="108"/>
      <c r="G10" s="108" t="str">
        <f>VLOOKUP(A10,lista,3,0)</f>
        <v>Experto/a 2</v>
      </c>
      <c r="H10" s="108"/>
      <c r="I10" s="119" t="str">
        <f>VLOOKUP(A10,lista,4,0)</f>
        <v>Experto/a en Geología y Geotecnia en la Dirección de Proyectos de Alta Velocidad y Estaciones del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ZO45ezVFeEE0MOvWWeH9Fuqt6cFZO3hmmV36w36AElA/7/ov+xXm4On2V37O0rUV7cDx2fzBo3J8aXxwro9Og==" saltValue="zLIIsDgELs7IqLAkJNoLf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2025-02-11T13:19:20Z</dcterms:modified>
</cp:coreProperties>
</file>